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tabRatio="408" activeTab="0"/>
  </bookViews>
  <sheets>
    <sheet name="1517361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<sst xmlns="http://schemas.openxmlformats.org/spreadsheetml/2006/main" count="135" uniqueCount="87">
  <si>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</si>
  <si>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</si>
  <si>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</si>
  <si>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</si>
  <si>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</si>
  <si>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</si>
  <si>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</si>
  <si>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</si>
  <si>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</si>
  <si>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</si>
  <si>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</si>
  <si>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</si>
  <si>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</si>
  <si>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</si>
  <si>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</si>
  <si>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</si>
  <si>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</si>
  <si>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</si>
  <si>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</si>
  <si>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</si>
  <si>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</si>
  <si>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</si>
  <si>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</si>
  <si>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</si>
  <si>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</si>
  <si>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</si>
  <si>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</si>
  <si>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</si>
  <si>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</si>
  <si>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</si>
  <si>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</si>
  <si>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</si>
  <si>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</si>
  <si>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</si>
  <si>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</si>
  <si>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</si>
  <si>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0490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</si>
  <si>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</si>
  <si>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</si>
  <si>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</si>
  <si>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</si>
  <si>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</si>
  <si>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</si>
  <si>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</si>
  <si>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</si>
  <si>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</si>
  <si>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</si>
  <si>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</si>
  <si>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</si>
  <si>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</si>
  <si>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</si>
  <si>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</si>
  <si>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</si>
  <si>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</si>
  <si>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</si>
  <si>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</si>
  <si>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</si>
  <si>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</si>
  <si>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</si>
  <si>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</si>
  <si>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</si>
  <si>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</si>
  <si>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</si>
  <si>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</si>
  <si>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Кількість об’єктів</t>
  </si>
  <si>
    <t>Спільне розпорядження ОДА та облради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</si>
  <si>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</si>
  <si>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</si>
  <si>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</si>
  <si>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</si>
  <si>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</si>
  <si>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</si>
  <si>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Співфінансування інвестиційних програм і проектів регіонального розвитку у сфері освіти, які будуть 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</si>
  <si>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у сфері освіти</t>
  </si>
  <si>
    <t>бюджетної програми місцевого бюджету на 2022 рік</t>
  </si>
  <si>
    <t>Капітальний ремонт стадіону із господарськими будівлями за адресою: Чернігівська область, смт. Короп, вулиця Київська, 29"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</si>
  <si>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Забезпечення капітального ремонту</t>
    </r>
  </si>
  <si>
    <t>Обсяг видатків по капітальному ремонту</t>
  </si>
  <si>
    <t>Середні витрати по капітальному ремонту</t>
  </si>
  <si>
    <t>Директор Департаменту фінансів                                                                                                                                                                  ______________Валерій ДУДКО</t>
  </si>
  <si>
    <t xml:space="preserve">Спільне розпорядження  голів облдержадміністрації та облради "Про виділення коштів" від 03.02.2022 № 2  та від 17.04.2022 № 7                                                                                                                    </t>
  </si>
  <si>
    <t>Пам’ятка архітектури місцевого значення, будівля «Кінотеатр ім. Щорса» по вул. Магістратській, 3 у м. Чернігові - реставрація з пристосуванням під Хаб соціального партнерства та інституційного розвитку комунальної установи «Чернігівський обласний молодіжний центр» Чернігівської обласної ради" з виділенням черговості</t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</si>
  <si>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 - Реставрація пам'ятки архітектури</t>
    </r>
  </si>
  <si>
    <t>Обсяг видатків по реставрації об'єкту</t>
  </si>
  <si>
    <t>Середні витрати по реставрації</t>
  </si>
  <si>
    <t xml:space="preserve">Заступник начальника Управління - начальник відділу технічного контролю автомобільних доріг                                            _________________Сергій МАЙКО </t>
  </si>
  <si>
    <t>Забезпечення капітального ремонту, реставрація пам'ятки архітектури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</si>
</sst>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zoomScalePageLayoutView="0" workbookViewId="0" topLeftCell="D9">
      <selection activeCell="C35" sqref="C35:F35"/>
    </sheetView>
  </sheetViews>
  <sheetFormatPr defaultColWidth="9.125" defaultRowHeight="12.75"/>
  <cols>
    <col min="1" max="1" width="6.875" style="2" customWidth="1"/>
    <col min="2" max="2" width="7.00390625" style="5" customWidth="1"/>
    <col min="3" max="3" width="21.00390625" style="1" customWidth="1"/>
    <col min="4" max="4" width="19.125" style="1" customWidth="1"/>
    <col min="5" max="5" width="18.875" style="1" customWidth="1"/>
    <col min="6" max="6" width="16.50390625" style="1" customWidth="1"/>
    <col min="7" max="7" width="11.625" style="1" customWidth="1"/>
    <col min="8" max="8" width="13.50390625" style="1" customWidth="1"/>
    <col min="9" max="9" width="12.875" style="1" customWidth="1"/>
    <col min="10" max="10" width="12.50390625" style="1" customWidth="1"/>
    <col min="11" max="11" width="10.875" style="1" customWidth="1"/>
    <col min="12" max="12" width="10.50390625" style="1" customWidth="1"/>
    <col min="13" max="13" width="20.50390625" style="1" customWidth="1"/>
    <col min="14" max="14" width="17.50390625" style="1" customWidth="1"/>
    <col min="15" max="15" width="0.5" style="1" hidden="1" customWidth="1"/>
    <col min="16" max="16" width="2.625" style="1" hidden="1" customWidth="1"/>
    <col min="17" max="21" width="9.125" style="1" customWidth="1"/>
    <col min="22" max="22" width="10.50390625" style="1" bestFit="1" customWidth="1"/>
    <col min="23" max="16384" width="9.125" style="1" customWidth="1"/>
  </cols>
  <sheetData>
    <row r="1" spans="1:8" ht="24" customHeight="1">
      <c r="A1" s="13"/>
      <c r="H1" s="1" t="s">
        <v>0</v>
      </c>
    </row>
    <row r="2" spans="1:8" ht="22.5" customHeight="1">
      <c r="A2" s="13"/>
      <c r="H2" s="1" t="s">
        <v>27</v>
      </c>
    </row>
    <row r="3" spans="1:14" ht="24" customHeight="1">
      <c r="A3" s="13"/>
      <c r="H3" s="104" t="s">
        <v>37</v>
      </c>
      <c r="I3" s="104"/>
      <c r="J3" s="104"/>
      <c r="K3" s="104"/>
      <c r="L3" s="104"/>
      <c r="M3" s="104"/>
      <c r="N3" s="104"/>
    </row>
    <row r="4" spans="1:12" ht="18.75" customHeight="1">
      <c r="A4" s="13"/>
      <c r="H4" s="3" t="s">
        <v>28</v>
      </c>
      <c r="J4" s="3"/>
      <c r="K4" s="3"/>
      <c r="L4" s="3"/>
    </row>
    <row r="5" spans="1:13" ht="12.75" customHeight="1">
      <c r="A5" s="13"/>
      <c r="H5" s="14"/>
      <c r="I5" s="6"/>
      <c r="J5" s="6"/>
      <c r="K5" s="6"/>
      <c r="L5" s="6"/>
      <c r="M5" s="6"/>
    </row>
    <row r="6" spans="9:12" ht="2.25" customHeight="1">
      <c r="I6" s="3"/>
      <c r="L6" s="3"/>
    </row>
    <row r="7" spans="1:14" ht="19.5" customHeight="1">
      <c r="A7" s="105" t="s">
        <v>23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24.75" customHeight="1">
      <c r="A8" s="105" t="s">
        <v>74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23.25" customHeight="1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59" t="s">
        <v>69</v>
      </c>
      <c r="N9" s="18"/>
    </row>
    <row r="10" spans="2:14" ht="15">
      <c r="B10" s="98" t="s">
        <v>45</v>
      </c>
      <c r="C10" s="98"/>
      <c r="D10" s="57"/>
      <c r="E10" s="106" t="s">
        <v>67</v>
      </c>
      <c r="F10" s="106"/>
      <c r="G10" s="106"/>
      <c r="H10" s="106"/>
      <c r="I10" s="106"/>
      <c r="J10" s="106"/>
      <c r="K10" s="106"/>
      <c r="L10" s="106"/>
      <c r="M10" s="11" t="s">
        <v>66</v>
      </c>
      <c r="N10" s="18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59" t="s">
        <v>69</v>
      </c>
      <c r="N11" s="18"/>
    </row>
    <row r="12" spans="2:14" ht="15">
      <c r="B12" s="98" t="s">
        <v>45</v>
      </c>
      <c r="C12" s="98"/>
      <c r="D12" s="57" t="s">
        <v>68</v>
      </c>
      <c r="E12" s="103" t="s">
        <v>67</v>
      </c>
      <c r="F12" s="103"/>
      <c r="G12" s="103"/>
      <c r="H12" s="103"/>
      <c r="I12" s="103"/>
      <c r="J12" s="103"/>
      <c r="K12" s="103"/>
      <c r="L12" s="103"/>
      <c r="M12" s="11" t="s">
        <v>66</v>
      </c>
      <c r="N12" s="18"/>
    </row>
    <row r="13" spans="1:13" ht="35.25" customHeight="1">
      <c r="A13" s="2" t="s">
        <v>4</v>
      </c>
      <c r="B13" s="15"/>
      <c r="C13" s="16">
        <v>1517361</v>
      </c>
      <c r="D13" s="15" t="s">
        <v>36</v>
      </c>
      <c r="E13" s="102" t="s">
        <v>56</v>
      </c>
      <c r="F13" s="102"/>
      <c r="G13" s="102"/>
      <c r="H13" s="102"/>
      <c r="I13" s="102"/>
      <c r="J13" s="102"/>
      <c r="K13" s="102"/>
      <c r="L13" s="102"/>
      <c r="M13" s="16">
        <v>2510000000</v>
      </c>
    </row>
    <row r="14" spans="2:13" ht="32.25" customHeight="1">
      <c r="B14" s="107" t="s">
        <v>45</v>
      </c>
      <c r="C14" s="107"/>
      <c r="D14" s="58" t="s">
        <v>3</v>
      </c>
      <c r="E14" s="110" t="s">
        <v>70</v>
      </c>
      <c r="F14" s="110"/>
      <c r="G14" s="110"/>
      <c r="H14" s="110"/>
      <c r="I14" s="110"/>
      <c r="J14" s="110"/>
      <c r="K14" s="110"/>
      <c r="L14" s="110"/>
      <c r="M14" s="60" t="s">
        <v>71</v>
      </c>
    </row>
    <row r="15" spans="2:12" ht="16.5" customHeight="1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3" ht="21.75" customHeight="1">
      <c r="A16" s="2" t="s">
        <v>5</v>
      </c>
      <c r="B16" s="21" t="s">
        <v>24</v>
      </c>
      <c r="C16" s="21"/>
      <c r="F16" s="22">
        <v>5506051</v>
      </c>
      <c r="G16" s="23" t="s">
        <v>46</v>
      </c>
      <c r="H16" s="23"/>
      <c r="I16" s="23"/>
      <c r="J16" s="23"/>
      <c r="K16" s="108">
        <v>0</v>
      </c>
      <c r="L16" s="108"/>
      <c r="M16" s="11" t="s">
        <v>47</v>
      </c>
    </row>
    <row r="17" spans="2:13" ht="22.5" customHeight="1">
      <c r="B17" s="21" t="s">
        <v>29</v>
      </c>
      <c r="C17" s="21"/>
      <c r="D17" s="62">
        <v>5506051</v>
      </c>
      <c r="E17" s="24" t="s">
        <v>47</v>
      </c>
      <c r="H17" s="23"/>
      <c r="I17" s="23"/>
      <c r="J17" s="23"/>
      <c r="K17" s="23"/>
      <c r="L17" s="23"/>
      <c r="M17" s="23"/>
    </row>
    <row r="18" spans="1:12" ht="27" customHeight="1">
      <c r="A18" s="2" t="s">
        <v>6</v>
      </c>
      <c r="B18" s="109" t="s">
        <v>42</v>
      </c>
      <c r="C18" s="109"/>
      <c r="D18" s="109"/>
      <c r="E18" s="109"/>
      <c r="F18" s="109"/>
      <c r="G18" s="25"/>
      <c r="H18" s="25"/>
      <c r="I18" s="25"/>
      <c r="J18" s="25"/>
      <c r="K18" s="25"/>
      <c r="L18" s="25"/>
    </row>
    <row r="19" spans="2:13" ht="34.5" customHeight="1">
      <c r="B19" s="100" t="s">
        <v>80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9.5" customHeight="1">
      <c r="A20" s="2" t="s">
        <v>7</v>
      </c>
      <c r="B20" s="101" t="s">
        <v>62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 ht="14.2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4" customFormat="1" ht="25.5" customHeight="1">
      <c r="A22" s="27"/>
      <c r="B22" s="28" t="s">
        <v>9</v>
      </c>
      <c r="C22" s="68" t="s">
        <v>57</v>
      </c>
      <c r="D22" s="94"/>
      <c r="E22" s="94"/>
      <c r="F22" s="94"/>
      <c r="G22" s="94"/>
      <c r="H22" s="94"/>
      <c r="I22" s="94"/>
      <c r="J22" s="94"/>
      <c r="K22" s="94"/>
      <c r="L22" s="94"/>
      <c r="M22" s="69"/>
    </row>
    <row r="23" spans="1:13" s="4" customFormat="1" ht="33" customHeight="1">
      <c r="A23" s="27"/>
      <c r="B23" s="28">
        <v>1</v>
      </c>
      <c r="C23" s="65" t="s">
        <v>72</v>
      </c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s="4" customFormat="1" ht="8.25" customHeight="1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33" customHeight="1">
      <c r="A25" s="31" t="s">
        <v>8</v>
      </c>
      <c r="B25" s="99" t="s">
        <v>73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32"/>
    </row>
    <row r="26" spans="1:2" ht="20.25" customHeight="1">
      <c r="A26" s="2" t="s">
        <v>10</v>
      </c>
      <c r="B26" s="1" t="s">
        <v>48</v>
      </c>
    </row>
    <row r="27" ht="14.25" customHeight="1">
      <c r="B27" s="1"/>
    </row>
    <row r="28" spans="1:13" s="4" customFormat="1" ht="19.5" customHeight="1">
      <c r="A28" s="27"/>
      <c r="B28" s="28" t="s">
        <v>9</v>
      </c>
      <c r="C28" s="68" t="s">
        <v>49</v>
      </c>
      <c r="D28" s="94"/>
      <c r="E28" s="94"/>
      <c r="F28" s="94"/>
      <c r="G28" s="94"/>
      <c r="H28" s="94"/>
      <c r="I28" s="94"/>
      <c r="J28" s="94"/>
      <c r="K28" s="94"/>
      <c r="L28" s="94"/>
      <c r="M28" s="69"/>
    </row>
    <row r="29" spans="1:13" s="4" customFormat="1" ht="26.25" customHeight="1">
      <c r="A29" s="27"/>
      <c r="B29" s="28">
        <v>1</v>
      </c>
      <c r="C29" s="65" t="s">
        <v>86</v>
      </c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1:9" ht="22.5" customHeight="1">
      <c r="A30" s="2" t="s">
        <v>11</v>
      </c>
      <c r="B30" s="84" t="s">
        <v>51</v>
      </c>
      <c r="C30" s="84"/>
      <c r="D30" s="84"/>
      <c r="E30" s="84"/>
      <c r="F30" s="84"/>
      <c r="G30" s="84"/>
      <c r="H30" s="84"/>
      <c r="I30" s="84"/>
    </row>
    <row r="31" ht="15" customHeight="1">
      <c r="K31" s="1" t="s">
        <v>58</v>
      </c>
    </row>
    <row r="32" spans="2:13" ht="26.25" customHeight="1">
      <c r="B32" s="33" t="s">
        <v>9</v>
      </c>
      <c r="C32" s="76" t="s">
        <v>50</v>
      </c>
      <c r="D32" s="76"/>
      <c r="E32" s="76"/>
      <c r="F32" s="76"/>
      <c r="G32" s="76" t="s">
        <v>25</v>
      </c>
      <c r="H32" s="76"/>
      <c r="I32" s="76" t="s">
        <v>26</v>
      </c>
      <c r="J32" s="76"/>
      <c r="K32" s="76" t="s">
        <v>30</v>
      </c>
      <c r="L32" s="68"/>
      <c r="M32" s="34"/>
    </row>
    <row r="33" spans="2:13" ht="15.75" customHeight="1">
      <c r="B33" s="8" t="s">
        <v>18</v>
      </c>
      <c r="C33" s="76">
        <v>2</v>
      </c>
      <c r="D33" s="76"/>
      <c r="E33" s="76"/>
      <c r="F33" s="76"/>
      <c r="G33" s="76">
        <v>3</v>
      </c>
      <c r="H33" s="76"/>
      <c r="I33" s="85">
        <v>4</v>
      </c>
      <c r="J33" s="85"/>
      <c r="K33" s="85">
        <v>5</v>
      </c>
      <c r="L33" s="86"/>
      <c r="M33" s="35"/>
    </row>
    <row r="34" spans="2:13" ht="46.5" customHeight="1">
      <c r="B34" s="36" t="s">
        <v>18</v>
      </c>
      <c r="C34" s="65" t="s">
        <v>75</v>
      </c>
      <c r="D34" s="66"/>
      <c r="E34" s="66"/>
      <c r="F34" s="67"/>
      <c r="G34" s="70">
        <v>0</v>
      </c>
      <c r="H34" s="70"/>
      <c r="I34" s="70">
        <v>1554173</v>
      </c>
      <c r="J34" s="70"/>
      <c r="K34" s="70">
        <f>SUM(G34:J34)</f>
        <v>1554173</v>
      </c>
      <c r="L34" s="87"/>
      <c r="M34" s="35"/>
    </row>
    <row r="35" spans="2:13" ht="90.75" customHeight="1">
      <c r="B35" s="36" t="s">
        <v>19</v>
      </c>
      <c r="C35" s="65" t="s">
        <v>81</v>
      </c>
      <c r="D35" s="66"/>
      <c r="E35" s="66"/>
      <c r="F35" s="67"/>
      <c r="G35" s="70">
        <v>0</v>
      </c>
      <c r="H35" s="70"/>
      <c r="I35" s="70">
        <v>3951878</v>
      </c>
      <c r="J35" s="70"/>
      <c r="K35" s="70">
        <f>SUM(G35:J35)</f>
        <v>3951878</v>
      </c>
      <c r="L35" s="87"/>
      <c r="M35" s="37"/>
    </row>
    <row r="36" spans="2:13" ht="21.75" customHeight="1">
      <c r="B36" s="36"/>
      <c r="C36" s="80" t="s">
        <v>30</v>
      </c>
      <c r="D36" s="80"/>
      <c r="E36" s="80"/>
      <c r="F36" s="80"/>
      <c r="G36" s="81">
        <v>0</v>
      </c>
      <c r="H36" s="81"/>
      <c r="I36" s="82">
        <v>5506051</v>
      </c>
      <c r="J36" s="83"/>
      <c r="K36" s="82">
        <v>5506051</v>
      </c>
      <c r="L36" s="83"/>
      <c r="M36" s="37"/>
    </row>
    <row r="37" spans="2:13" ht="20.25" customHeight="1">
      <c r="B37" s="38"/>
      <c r="C37" s="39"/>
      <c r="D37" s="40"/>
      <c r="E37" s="39"/>
      <c r="F37" s="39"/>
      <c r="G37" s="39"/>
      <c r="H37" s="39"/>
      <c r="I37" s="41"/>
      <c r="J37" s="41"/>
      <c r="K37" s="42"/>
      <c r="L37" s="42"/>
      <c r="M37" s="42"/>
    </row>
    <row r="38" spans="1:11" ht="25.5" customHeight="1">
      <c r="A38" s="2" t="s">
        <v>12</v>
      </c>
      <c r="B38" s="84" t="s">
        <v>52</v>
      </c>
      <c r="C38" s="84"/>
      <c r="D38" s="84"/>
      <c r="E38" s="84"/>
      <c r="F38" s="84"/>
      <c r="G38" s="84"/>
      <c r="H38" s="84"/>
      <c r="I38" s="84"/>
      <c r="J38" s="84"/>
      <c r="K38" s="84"/>
    </row>
    <row r="39" ht="15.75" customHeight="1">
      <c r="M39" s="2" t="s">
        <v>58</v>
      </c>
    </row>
    <row r="40" spans="2:13" ht="25.5" customHeight="1">
      <c r="B40" s="8" t="s">
        <v>9</v>
      </c>
      <c r="C40" s="68" t="s">
        <v>53</v>
      </c>
      <c r="D40" s="94"/>
      <c r="E40" s="94"/>
      <c r="F40" s="94"/>
      <c r="G40" s="94"/>
      <c r="H40" s="69"/>
      <c r="I40" s="95" t="s">
        <v>25</v>
      </c>
      <c r="J40" s="95"/>
      <c r="K40" s="96" t="s">
        <v>26</v>
      </c>
      <c r="L40" s="97"/>
      <c r="M40" s="43" t="s">
        <v>30</v>
      </c>
    </row>
    <row r="41" spans="2:13" ht="17.25" customHeight="1">
      <c r="B41" s="8" t="s">
        <v>18</v>
      </c>
      <c r="C41" s="94">
        <v>2</v>
      </c>
      <c r="D41" s="94"/>
      <c r="E41" s="94"/>
      <c r="F41" s="94"/>
      <c r="G41" s="94"/>
      <c r="H41" s="69"/>
      <c r="I41" s="95">
        <v>3</v>
      </c>
      <c r="J41" s="95"/>
      <c r="K41" s="95">
        <v>4</v>
      </c>
      <c r="L41" s="95"/>
      <c r="M41" s="43">
        <v>5</v>
      </c>
    </row>
    <row r="42" spans="2:13" ht="15">
      <c r="B42" s="44"/>
      <c r="C42" s="88"/>
      <c r="D42" s="88"/>
      <c r="E42" s="88"/>
      <c r="F42" s="88"/>
      <c r="G42" s="88"/>
      <c r="H42" s="89"/>
      <c r="I42" s="90"/>
      <c r="J42" s="91"/>
      <c r="K42" s="92"/>
      <c r="L42" s="93"/>
      <c r="M42" s="45"/>
    </row>
    <row r="43" spans="1:10" ht="20.25" customHeight="1">
      <c r="A43" s="2" t="s">
        <v>13</v>
      </c>
      <c r="B43" s="21" t="s">
        <v>54</v>
      </c>
      <c r="C43" s="21"/>
      <c r="D43" s="21"/>
      <c r="E43" s="21"/>
      <c r="F43" s="21"/>
      <c r="G43" s="21"/>
      <c r="H43" s="21"/>
      <c r="I43" s="21"/>
      <c r="J43" s="21"/>
    </row>
    <row r="44" ht="15">
      <c r="N44" s="2" t="s">
        <v>58</v>
      </c>
    </row>
    <row r="45" spans="2:14" s="7" customFormat="1" ht="38.25" customHeight="1">
      <c r="B45" s="33" t="s">
        <v>9</v>
      </c>
      <c r="C45" s="68" t="s">
        <v>55</v>
      </c>
      <c r="D45" s="94"/>
      <c r="E45" s="94"/>
      <c r="F45" s="94"/>
      <c r="G45" s="69"/>
      <c r="H45" s="46" t="s">
        <v>63</v>
      </c>
      <c r="I45" s="68" t="s">
        <v>14</v>
      </c>
      <c r="J45" s="69"/>
      <c r="K45" s="76" t="s">
        <v>25</v>
      </c>
      <c r="L45" s="76"/>
      <c r="M45" s="46" t="s">
        <v>26</v>
      </c>
      <c r="N45" s="46" t="s">
        <v>30</v>
      </c>
    </row>
    <row r="46" spans="2:14" s="2" customFormat="1" ht="21" customHeight="1">
      <c r="B46" s="8" t="s">
        <v>18</v>
      </c>
      <c r="C46" s="77">
        <v>2</v>
      </c>
      <c r="D46" s="78"/>
      <c r="E46" s="78"/>
      <c r="F46" s="78"/>
      <c r="G46" s="79"/>
      <c r="H46" s="47">
        <v>3</v>
      </c>
      <c r="I46" s="68">
        <v>4</v>
      </c>
      <c r="J46" s="69"/>
      <c r="K46" s="76">
        <v>5</v>
      </c>
      <c r="L46" s="76"/>
      <c r="M46" s="48">
        <v>6</v>
      </c>
      <c r="N46" s="48">
        <v>7</v>
      </c>
    </row>
    <row r="47" spans="2:14" s="2" customFormat="1" ht="21" customHeight="1">
      <c r="B47" s="33"/>
      <c r="C47" s="65" t="s">
        <v>76</v>
      </c>
      <c r="D47" s="66"/>
      <c r="E47" s="66"/>
      <c r="F47" s="66"/>
      <c r="G47" s="67"/>
      <c r="H47" s="63"/>
      <c r="I47" s="68"/>
      <c r="J47" s="69"/>
      <c r="K47" s="70"/>
      <c r="L47" s="70"/>
      <c r="M47" s="61"/>
      <c r="N47" s="50"/>
    </row>
    <row r="48" spans="2:14" s="2" customFormat="1" ht="21" customHeight="1">
      <c r="B48" s="33" t="s">
        <v>18</v>
      </c>
      <c r="C48" s="72" t="s">
        <v>38</v>
      </c>
      <c r="D48" s="73"/>
      <c r="E48" s="73"/>
      <c r="F48" s="73"/>
      <c r="G48" s="74"/>
      <c r="H48" s="63"/>
      <c r="I48" s="68"/>
      <c r="J48" s="69"/>
      <c r="K48" s="70"/>
      <c r="L48" s="70"/>
      <c r="M48" s="61"/>
      <c r="N48" s="50"/>
    </row>
    <row r="49" spans="2:14" s="2" customFormat="1" ht="30.75" customHeight="1">
      <c r="B49" s="33" t="s">
        <v>15</v>
      </c>
      <c r="C49" s="65" t="s">
        <v>77</v>
      </c>
      <c r="D49" s="66"/>
      <c r="E49" s="66"/>
      <c r="F49" s="66"/>
      <c r="G49" s="67"/>
      <c r="H49" s="63" t="s">
        <v>43</v>
      </c>
      <c r="I49" s="76" t="s">
        <v>65</v>
      </c>
      <c r="J49" s="76"/>
      <c r="K49" s="70"/>
      <c r="L49" s="70"/>
      <c r="M49" s="61">
        <v>1554173</v>
      </c>
      <c r="N49" s="50">
        <f>SUM(K49:M49)</f>
        <v>1554173</v>
      </c>
    </row>
    <row r="50" spans="2:14" s="2" customFormat="1" ht="21" customHeight="1">
      <c r="B50" s="33" t="s">
        <v>19</v>
      </c>
      <c r="C50" s="72" t="s">
        <v>40</v>
      </c>
      <c r="D50" s="73"/>
      <c r="E50" s="73"/>
      <c r="F50" s="73"/>
      <c r="G50" s="74"/>
      <c r="H50" s="63"/>
      <c r="I50" s="68"/>
      <c r="J50" s="69"/>
      <c r="K50" s="70"/>
      <c r="L50" s="70"/>
      <c r="M50" s="61"/>
      <c r="N50" s="50"/>
    </row>
    <row r="51" spans="2:14" s="2" customFormat="1" ht="21" customHeight="1">
      <c r="B51" s="33" t="s">
        <v>31</v>
      </c>
      <c r="C51" s="65" t="s">
        <v>64</v>
      </c>
      <c r="D51" s="66"/>
      <c r="E51" s="66"/>
      <c r="F51" s="66"/>
      <c r="G51" s="67"/>
      <c r="H51" s="63" t="s">
        <v>16</v>
      </c>
      <c r="I51" s="68"/>
      <c r="J51" s="69"/>
      <c r="K51" s="70"/>
      <c r="L51" s="70"/>
      <c r="M51" s="51">
        <v>1</v>
      </c>
      <c r="N51" s="52">
        <f>SUM(K51:M51)</f>
        <v>1</v>
      </c>
    </row>
    <row r="52" spans="2:14" s="2" customFormat="1" ht="21" customHeight="1">
      <c r="B52" s="33" t="s">
        <v>20</v>
      </c>
      <c r="C52" s="72" t="s">
        <v>41</v>
      </c>
      <c r="D52" s="73"/>
      <c r="E52" s="73"/>
      <c r="F52" s="73"/>
      <c r="G52" s="74"/>
      <c r="H52" s="63"/>
      <c r="I52" s="68"/>
      <c r="J52" s="69"/>
      <c r="K52" s="70"/>
      <c r="L52" s="70"/>
      <c r="M52" s="61"/>
      <c r="N52" s="50"/>
    </row>
    <row r="53" spans="2:14" s="2" customFormat="1" ht="21" customHeight="1">
      <c r="B53" s="33" t="s">
        <v>33</v>
      </c>
      <c r="C53" s="65" t="s">
        <v>78</v>
      </c>
      <c r="D53" s="66"/>
      <c r="E53" s="66"/>
      <c r="F53" s="66"/>
      <c r="G53" s="67"/>
      <c r="H53" s="63" t="s">
        <v>43</v>
      </c>
      <c r="I53" s="68" t="s">
        <v>39</v>
      </c>
      <c r="J53" s="69"/>
      <c r="K53" s="70"/>
      <c r="L53" s="70"/>
      <c r="M53" s="61">
        <f>M49/M51</f>
        <v>1554173</v>
      </c>
      <c r="N53" s="50">
        <f>SUM(K53:M53)</f>
        <v>1554173</v>
      </c>
    </row>
    <row r="54" spans="2:14" s="2" customFormat="1" ht="21" customHeight="1">
      <c r="B54" s="33" t="s">
        <v>32</v>
      </c>
      <c r="C54" s="72" t="s">
        <v>44</v>
      </c>
      <c r="D54" s="73"/>
      <c r="E54" s="73"/>
      <c r="F54" s="73"/>
      <c r="G54" s="74"/>
      <c r="H54" s="63"/>
      <c r="I54" s="68"/>
      <c r="J54" s="69"/>
      <c r="K54" s="70"/>
      <c r="L54" s="70"/>
      <c r="M54" s="61"/>
      <c r="N54" s="50"/>
    </row>
    <row r="55" spans="2:14" s="2" customFormat="1" ht="42.75" customHeight="1">
      <c r="B55" s="33" t="s">
        <v>34</v>
      </c>
      <c r="C55" s="65" t="s">
        <v>75</v>
      </c>
      <c r="D55" s="66"/>
      <c r="E55" s="66"/>
      <c r="F55" s="66"/>
      <c r="G55" s="67"/>
      <c r="H55" s="63" t="s">
        <v>17</v>
      </c>
      <c r="I55" s="68" t="s">
        <v>22</v>
      </c>
      <c r="J55" s="69"/>
      <c r="K55" s="70"/>
      <c r="L55" s="70"/>
      <c r="M55" s="51">
        <v>100</v>
      </c>
      <c r="N55" s="52">
        <f>SUM(K55:M55)</f>
        <v>100</v>
      </c>
    </row>
    <row r="56" spans="2:14" s="2" customFormat="1" ht="27" customHeight="1">
      <c r="B56" s="33"/>
      <c r="C56" s="65" t="s">
        <v>82</v>
      </c>
      <c r="D56" s="66"/>
      <c r="E56" s="66"/>
      <c r="F56" s="66"/>
      <c r="G56" s="67"/>
      <c r="H56" s="46"/>
      <c r="I56" s="68"/>
      <c r="J56" s="69"/>
      <c r="K56" s="70"/>
      <c r="L56" s="70"/>
      <c r="M56" s="49"/>
      <c r="N56" s="50"/>
    </row>
    <row r="57" spans="2:14" s="2" customFormat="1" ht="21" customHeight="1">
      <c r="B57" s="33" t="s">
        <v>18</v>
      </c>
      <c r="C57" s="72" t="s">
        <v>38</v>
      </c>
      <c r="D57" s="73"/>
      <c r="E57" s="73"/>
      <c r="F57" s="73"/>
      <c r="G57" s="74"/>
      <c r="H57" s="46"/>
      <c r="I57" s="68"/>
      <c r="J57" s="69"/>
      <c r="K57" s="70"/>
      <c r="L57" s="70"/>
      <c r="M57" s="49"/>
      <c r="N57" s="50"/>
    </row>
    <row r="58" spans="2:14" s="2" customFormat="1" ht="31.5" customHeight="1">
      <c r="B58" s="33" t="s">
        <v>15</v>
      </c>
      <c r="C58" s="65" t="s">
        <v>83</v>
      </c>
      <c r="D58" s="66"/>
      <c r="E58" s="66"/>
      <c r="F58" s="66"/>
      <c r="G58" s="67"/>
      <c r="H58" s="46" t="s">
        <v>43</v>
      </c>
      <c r="I58" s="76" t="s">
        <v>65</v>
      </c>
      <c r="J58" s="76"/>
      <c r="K58" s="70"/>
      <c r="L58" s="70"/>
      <c r="M58" s="49">
        <v>3951878</v>
      </c>
      <c r="N58" s="50">
        <f>SUM(K58:M58)</f>
        <v>3951878</v>
      </c>
    </row>
    <row r="59" spans="2:14" s="2" customFormat="1" ht="21" customHeight="1">
      <c r="B59" s="33" t="s">
        <v>19</v>
      </c>
      <c r="C59" s="72" t="s">
        <v>40</v>
      </c>
      <c r="D59" s="73"/>
      <c r="E59" s="73"/>
      <c r="F59" s="73"/>
      <c r="G59" s="74"/>
      <c r="H59" s="46"/>
      <c r="I59" s="68"/>
      <c r="J59" s="69"/>
      <c r="K59" s="70"/>
      <c r="L59" s="70"/>
      <c r="M59" s="49"/>
      <c r="N59" s="50"/>
    </row>
    <row r="60" spans="2:14" s="2" customFormat="1" ht="36" customHeight="1">
      <c r="B60" s="33" t="s">
        <v>31</v>
      </c>
      <c r="C60" s="65" t="s">
        <v>64</v>
      </c>
      <c r="D60" s="66"/>
      <c r="E60" s="66"/>
      <c r="F60" s="66"/>
      <c r="G60" s="67"/>
      <c r="H60" s="46" t="s">
        <v>16</v>
      </c>
      <c r="I60" s="68"/>
      <c r="J60" s="69"/>
      <c r="K60" s="70"/>
      <c r="L60" s="70"/>
      <c r="M60" s="51">
        <v>1</v>
      </c>
      <c r="N60" s="52">
        <f>SUM(K60:M60)</f>
        <v>1</v>
      </c>
    </row>
    <row r="61" spans="2:14" s="2" customFormat="1" ht="21" customHeight="1">
      <c r="B61" s="33" t="s">
        <v>20</v>
      </c>
      <c r="C61" s="72" t="s">
        <v>41</v>
      </c>
      <c r="D61" s="73"/>
      <c r="E61" s="73"/>
      <c r="F61" s="73"/>
      <c r="G61" s="74"/>
      <c r="H61" s="46"/>
      <c r="I61" s="68"/>
      <c r="J61" s="69"/>
      <c r="K61" s="70"/>
      <c r="L61" s="70"/>
      <c r="M61" s="49"/>
      <c r="N61" s="50"/>
    </row>
    <row r="62" spans="2:14" s="2" customFormat="1" ht="24" customHeight="1">
      <c r="B62" s="33" t="s">
        <v>33</v>
      </c>
      <c r="C62" s="65" t="s">
        <v>84</v>
      </c>
      <c r="D62" s="66"/>
      <c r="E62" s="66"/>
      <c r="F62" s="66"/>
      <c r="G62" s="67"/>
      <c r="H62" s="46" t="s">
        <v>43</v>
      </c>
      <c r="I62" s="68" t="s">
        <v>39</v>
      </c>
      <c r="J62" s="69"/>
      <c r="K62" s="70"/>
      <c r="L62" s="70"/>
      <c r="M62" s="49">
        <f>M58/M60</f>
        <v>3951878</v>
      </c>
      <c r="N62" s="50">
        <f>SUM(K62:M62)</f>
        <v>3951878</v>
      </c>
    </row>
    <row r="63" spans="2:14" s="2" customFormat="1" ht="18" customHeight="1">
      <c r="B63" s="33" t="s">
        <v>32</v>
      </c>
      <c r="C63" s="72" t="s">
        <v>44</v>
      </c>
      <c r="D63" s="73"/>
      <c r="E63" s="73"/>
      <c r="F63" s="73"/>
      <c r="G63" s="74"/>
      <c r="H63" s="46"/>
      <c r="I63" s="68"/>
      <c r="J63" s="69"/>
      <c r="K63" s="70"/>
      <c r="L63" s="70"/>
      <c r="M63" s="49"/>
      <c r="N63" s="50"/>
    </row>
    <row r="64" spans="2:14" s="2" customFormat="1" ht="74.25" customHeight="1">
      <c r="B64" s="33" t="s">
        <v>34</v>
      </c>
      <c r="C64" s="65" t="s">
        <v>81</v>
      </c>
      <c r="D64" s="66"/>
      <c r="E64" s="66"/>
      <c r="F64" s="66"/>
      <c r="G64" s="67"/>
      <c r="H64" s="46" t="s">
        <v>17</v>
      </c>
      <c r="I64" s="68" t="s">
        <v>22</v>
      </c>
      <c r="J64" s="69"/>
      <c r="K64" s="70"/>
      <c r="L64" s="70"/>
      <c r="M64" s="51">
        <v>100</v>
      </c>
      <c r="N64" s="52">
        <f>SUM(K64:M64)</f>
        <v>100</v>
      </c>
    </row>
    <row r="65" spans="2:14" s="2" customFormat="1" ht="24.75" customHeight="1">
      <c r="B65" s="38"/>
      <c r="C65" s="30"/>
      <c r="D65" s="30"/>
      <c r="E65" s="30"/>
      <c r="F65" s="30"/>
      <c r="G65" s="30"/>
      <c r="H65" s="29"/>
      <c r="I65" s="29"/>
      <c r="J65" s="29"/>
      <c r="K65" s="54"/>
      <c r="L65" s="54"/>
      <c r="M65" s="55"/>
      <c r="N65" s="56"/>
    </row>
    <row r="66" spans="1:16" s="9" customFormat="1" ht="27.75" customHeight="1">
      <c r="A66" s="64" t="s">
        <v>85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P66" s="53"/>
    </row>
    <row r="67" spans="1:16" s="9" customFormat="1" ht="27.75" customHeight="1">
      <c r="A67" s="71" t="s">
        <v>21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P67" s="53"/>
    </row>
    <row r="68" spans="1:16" s="9" customFormat="1" ht="27.75" customHeight="1">
      <c r="A68" s="75" t="s">
        <v>59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P68" s="53"/>
    </row>
    <row r="69" spans="1:16" s="9" customFormat="1" ht="29.25" customHeight="1">
      <c r="A69" s="71" t="s">
        <v>79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P69" s="53"/>
    </row>
    <row r="70" spans="1:4" s="9" customFormat="1" ht="27.75" customHeight="1">
      <c r="A70" s="7"/>
      <c r="B70" s="10"/>
      <c r="C70" s="9" t="s">
        <v>60</v>
      </c>
      <c r="D70" s="12"/>
    </row>
    <row r="71" spans="1:3" s="9" customFormat="1" ht="24.75" customHeight="1">
      <c r="A71" s="7"/>
      <c r="B71" s="10"/>
      <c r="C71" s="9" t="s">
        <v>61</v>
      </c>
    </row>
  </sheetData>
  <sheetProtection/>
  <mergeCells count="113">
    <mergeCell ref="I49:J49"/>
    <mergeCell ref="K49:L49"/>
    <mergeCell ref="C50:G50"/>
    <mergeCell ref="I50:J50"/>
    <mergeCell ref="K50:L50"/>
    <mergeCell ref="C55:G55"/>
    <mergeCell ref="I55:J55"/>
    <mergeCell ref="K55:L55"/>
    <mergeCell ref="C53:G53"/>
    <mergeCell ref="I53:J53"/>
    <mergeCell ref="K53:L53"/>
    <mergeCell ref="C54:G54"/>
    <mergeCell ref="I54:J54"/>
    <mergeCell ref="K54:L54"/>
    <mergeCell ref="C28:M28"/>
    <mergeCell ref="C29:M29"/>
    <mergeCell ref="B14:C14"/>
    <mergeCell ref="K16:L16"/>
    <mergeCell ref="B18:F18"/>
    <mergeCell ref="E14:L14"/>
    <mergeCell ref="C34:F34"/>
    <mergeCell ref="G34:H34"/>
    <mergeCell ref="I34:J34"/>
    <mergeCell ref="K34:L34"/>
    <mergeCell ref="B12:C12"/>
    <mergeCell ref="C22:M22"/>
    <mergeCell ref="C23:M23"/>
    <mergeCell ref="B25:M25"/>
    <mergeCell ref="B19:M19"/>
    <mergeCell ref="B20:M20"/>
    <mergeCell ref="E13:L13"/>
    <mergeCell ref="E12:L12"/>
    <mergeCell ref="H3:N3"/>
    <mergeCell ref="A7:N7"/>
    <mergeCell ref="A8:N8"/>
    <mergeCell ref="B10:C10"/>
    <mergeCell ref="E10:L10"/>
    <mergeCell ref="C42:H42"/>
    <mergeCell ref="I42:J42"/>
    <mergeCell ref="K42:L42"/>
    <mergeCell ref="C45:G45"/>
    <mergeCell ref="I45:J45"/>
    <mergeCell ref="K45:L45"/>
    <mergeCell ref="B38:K38"/>
    <mergeCell ref="C40:H40"/>
    <mergeCell ref="I40:J40"/>
    <mergeCell ref="K40:L40"/>
    <mergeCell ref="C41:H41"/>
    <mergeCell ref="I41:J41"/>
    <mergeCell ref="K41:L41"/>
    <mergeCell ref="C36:F36"/>
    <mergeCell ref="G36:H36"/>
    <mergeCell ref="I36:J36"/>
    <mergeCell ref="K36:L36"/>
    <mergeCell ref="B30:I30"/>
    <mergeCell ref="C32:F32"/>
    <mergeCell ref="G32:H32"/>
    <mergeCell ref="I32:J32"/>
    <mergeCell ref="K32:L32"/>
    <mergeCell ref="C35:F35"/>
    <mergeCell ref="C33:F33"/>
    <mergeCell ref="G33:H33"/>
    <mergeCell ref="I33:J33"/>
    <mergeCell ref="K33:L33"/>
    <mergeCell ref="G35:H35"/>
    <mergeCell ref="I35:J35"/>
    <mergeCell ref="K35:L35"/>
    <mergeCell ref="C46:G46"/>
    <mergeCell ref="I46:J46"/>
    <mergeCell ref="K46:L46"/>
    <mergeCell ref="I60:J60"/>
    <mergeCell ref="K60:L60"/>
    <mergeCell ref="C56:G56"/>
    <mergeCell ref="I56:J56"/>
    <mergeCell ref="K56:L56"/>
    <mergeCell ref="C57:G57"/>
    <mergeCell ref="I57:J57"/>
    <mergeCell ref="K57:L57"/>
    <mergeCell ref="C47:G47"/>
    <mergeCell ref="I47:J47"/>
    <mergeCell ref="K47:L47"/>
    <mergeCell ref="C48:G48"/>
    <mergeCell ref="I48:J48"/>
    <mergeCell ref="C51:G51"/>
    <mergeCell ref="I51:J51"/>
    <mergeCell ref="K51:L51"/>
    <mergeCell ref="C52:G52"/>
    <mergeCell ref="I52:J52"/>
    <mergeCell ref="K52:L52"/>
    <mergeCell ref="K48:L48"/>
    <mergeCell ref="C49:G49"/>
    <mergeCell ref="C61:G61"/>
    <mergeCell ref="I61:J61"/>
    <mergeCell ref="K61:L61"/>
    <mergeCell ref="C60:G60"/>
    <mergeCell ref="C58:G58"/>
    <mergeCell ref="I58:J58"/>
    <mergeCell ref="K58:L58"/>
    <mergeCell ref="C59:G59"/>
    <mergeCell ref="I59:J59"/>
    <mergeCell ref="K59:L59"/>
    <mergeCell ref="C62:G62"/>
    <mergeCell ref="I62:J62"/>
    <mergeCell ref="K62:L62"/>
    <mergeCell ref="A67:N67"/>
    <mergeCell ref="C63:G63"/>
    <mergeCell ref="I63:J63"/>
    <mergeCell ref="K63:L63"/>
    <mergeCell ref="A69:N69"/>
    <mergeCell ref="A68:N68"/>
    <mergeCell ref="C64:G64"/>
    <mergeCell ref="I64:J64"/>
    <mergeCell ref="K64:L64"/>
  </mergeCells>
  <printOptions/>
  <pageMargins left="0.5905511811023623" right="0.1968503937007874" top="0.31496062992125984" bottom="0.2362204724409449" header="0" footer="0.1968503937007874"/>
  <pageSetup horizontalDpi="600" verticalDpi="600" orientation="landscape" paperSize="9" scale="6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2022-02-18T14:42:24Z</cp:lastPrinted>
  <dcterms:created xsi:type="dcterms:W3CDTF">2012-03-19T11:24:42Z</dcterms:created>
  <dcterms:modified xsi:type="dcterms:W3CDTF">2023-10-18T08:26:18Z</dcterms:modified>
  <cp:category/>
  <cp:version/>
  <cp:contentType/>
  <cp:contentStatus/>
</cp:coreProperties>
</file>